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<sst xmlns="http://schemas.openxmlformats.org/spreadsheetml/2006/main" count="38" uniqueCount="38">
  <si>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</si>
  <si>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URE025</t>
  </si>
  <si>
    <t xml:space="preserve">Ud</t>
  </si>
  <si>
    <t xml:space="preserve">Difusor.</t>
  </si>
  <si>
    <r>
      <rPr>
        <b/>
        <sz val="8.25"/>
        <color rgb="FF000000"/>
        <rFont val="Arial"/>
        <family val="2"/>
      </rPr>
      <t xml:space="preserve">Difusor aéreo, modelo PS-00-10A "HUNTER", radio de 3 m, arco ajustable entre 1° y 360°, caudal de 0,05 a 0,55 m³/h, intervalo de presiones recomendado de 1,4 a 2,8 bar, altura total de 11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</si>
  <si>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</si>
  <si>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</si>
  <si>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</si>
  <si>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</si>
  <si>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</si>
  <si>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</si>
  <si>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</si>
  <si>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mt48hun100maa</t>
  </si>
  <si>
    <t xml:space="preserve">Ud</t>
  </si>
  <si>
    <t xml:space="preserve">Difusor aéreo, modelo PS-00-10A "HUNTER", radio de 3 m, arco ajustable entre 1° y 360°, caudal de 0,05 a 0,55 m³/h, intervalo de presiones recomendado de 1,4 a 2,8 bar, altura total de 11 cm, con rosca hembra de 1/2" y filtro de gran superficie.</t>
  </si>
  <si>
    <t xml:space="preserve">mt48hun500b</t>
  </si>
  <si>
    <t xml:space="preserve">Ud</t>
  </si>
  <si>
    <t xml:space="preserve">Abrazadera y soporte para aspersores y difusores aéreos, "HUNTER".</t>
  </si>
  <si>
    <t xml:space="preserve">mt48hun520a</t>
  </si>
  <si>
    <t xml:space="preserve">Ud</t>
  </si>
  <si>
    <t xml:space="preserve">Te de PVC, con rosca de 1/2".</t>
  </si>
  <si>
    <t xml:space="preserve">mt48hun515a</t>
  </si>
  <si>
    <t xml:space="preserve">Ud</t>
  </si>
  <si>
    <t xml:space="preserve">Tubería de PVC con rosca de 1/2", de 30 cm de longitud.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</si>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</sst>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7.65" customWidth="1"/>
    <col min="5" max="5" width="55.9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3.150000</v>
      </c>
      <c r="H10" s="11">
        <f ca="1">ROUND(INDIRECT(ADDRESS(ROW()+(0), COLUMN()+(-2), 1))*INDIRECT(ADDRESS(ROW()+(0), COLUMN()+(-1), 1)), 2)</f>
        <v>3.150000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3.760000</v>
      </c>
      <c r="H11" s="11">
        <f ca="1">ROUND(INDIRECT(ADDRESS(ROW()+(0), COLUMN()+(-2), 1))*INDIRECT(ADDRESS(ROW()+(0), COLUMN()+(-1), 1)), 2)</f>
        <v>3.760000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0.500000</v>
      </c>
      <c r="H12" s="11">
        <f ca="1">ROUND(INDIRECT(ADDRESS(ROW()+(0), COLUMN()+(-2), 1))*INDIRECT(ADDRESS(ROW()+(0), COLUMN()+(-1), 1)), 2)</f>
        <v>0.500000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1.000000</v>
      </c>
      <c r="G13" s="13">
        <v>0.700000</v>
      </c>
      <c r="H13" s="13">
        <f ca="1">ROUND(INDIRECT(ADDRESS(ROW()+(0), COLUMN()+(-2), 1))*INDIRECT(ADDRESS(ROW()+(0), COLUMN()+(-1), 1)), 2)</f>
        <v>0.700000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8.110000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0">
        <v>0.109000</v>
      </c>
      <c r="G16" s="11">
        <v>18.130000</v>
      </c>
      <c r="H16" s="11">
        <f ca="1">ROUND(INDIRECT(ADDRESS(ROW()+(0), COLUMN()+(-2), 1))*INDIRECT(ADDRESS(ROW()+(0), COLUMN()+(-1), 1)), 2)</f>
        <v>1.980000</v>
      </c>
    </row>
    <row r="17" spans="1:8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2">
        <v>0.109000</v>
      </c>
      <c r="G17" s="13">
        <v>16.400000</v>
      </c>
      <c r="H17" s="13">
        <f ca="1">ROUND(INDIRECT(ADDRESS(ROW()+(0), COLUMN()+(-2), 1))*INDIRECT(ADDRESS(ROW()+(0), COLUMN()+(-1), 1)), 2)</f>
        <v>1.790000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3.770000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8"/>
      <c r="D20" s="19" t="s">
        <v>34</v>
      </c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11.880000</v>
      </c>
      <c r="H20" s="13">
        <f ca="1">ROUND(INDIRECT(ADDRESS(ROW()+(0), COLUMN()+(-2), 1))*INDIRECT(ADDRESS(ROW()+(0), COLUMN()+(-1), 1))/100, 2)</f>
        <v>0.240000</v>
      </c>
    </row>
    <row r="21" spans="1:8" ht="13.50" thickBot="1" customHeight="1">
      <c r="A21" s="20" t="s">
        <v>36</v>
      </c>
      <c r="B21" s="20"/>
      <c r="C21" s="20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12.120000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