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<sst xmlns="http://schemas.openxmlformats.org/spreadsheetml/2006/main" count="35" uniqueCount="35">
  <si>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</si>
  <si>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URM010</t>
  </si>
  <si>
    <t xml:space="preserve">Ud</t>
  </si>
  <si>
    <t xml:space="preserve">Electroválvula.</t>
  </si>
  <si>
    <r>
      <rPr>
        <b/>
        <sz val="8.25"/>
        <color rgb="FF000000"/>
        <rFont val="Arial"/>
        <family val="2"/>
      </rPr>
      <t xml:space="preserve">Electroválvula de PVC, con conexiones roscadas de 1" de diámetro, caudal de 0,23 a 6,81 m³/h, presión de 1,38 a 10,34 bar, alimentación del solenoide a 24 Vca, modelo SRV-100G-B "HUNTER", con arqueta de plástico provista de tapa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</si>
  <si>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</si>
  <si>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</si>
  <si>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</si>
  <si>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</si>
  <si>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</si>
  <si>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</si>
  <si>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</si>
  <si>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mt48hun300q</t>
  </si>
  <si>
    <t xml:space="preserve">Ud</t>
  </si>
  <si>
    <t xml:space="preserve">Electroválvula de PVC, con conexiones roscadas de 1" de diámetro, caudal de 0,23 a 6,81 m³/h, presión de 1,38 a 10,34 bar, alimentación del solenoide a 24 Vca, modelo SRV-100G-B "HUNTER", cuerpo en línea, con posibilidad de apertura manual.</t>
  </si>
  <si>
    <t xml:space="preserve">mt48wwg010a</t>
  </si>
  <si>
    <t xml:space="preserve">Ud</t>
  </si>
  <si>
    <t xml:space="preserve">Arqueta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</si>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</sst>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56.7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17.900000</v>
      </c>
      <c r="H10" s="11">
        <f ca="1">ROUND(INDIRECT(ADDRESS(ROW()+(0), COLUMN()+(-2), 1))*INDIRECT(ADDRESS(ROW()+(0), COLUMN()+(-1), 1)), 2)</f>
        <v>17.900000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30.710000</v>
      </c>
      <c r="H11" s="13">
        <f ca="1">ROUND(INDIRECT(ADDRESS(ROW()+(0), COLUMN()+(-2), 1))*INDIRECT(ADDRESS(ROW()+(0), COLUMN()+(-1), 1)), 2)</f>
        <v>30.710000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48.610000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0.201000</v>
      </c>
      <c r="G14" s="11">
        <v>18.130000</v>
      </c>
      <c r="H14" s="11">
        <f ca="1">ROUND(INDIRECT(ADDRESS(ROW()+(0), COLUMN()+(-2), 1))*INDIRECT(ADDRESS(ROW()+(0), COLUMN()+(-1), 1)), 2)</f>
        <v>3.640000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0.201000</v>
      </c>
      <c r="G15" s="11">
        <v>16.400000</v>
      </c>
      <c r="H15" s="11">
        <f ca="1">ROUND(INDIRECT(ADDRESS(ROW()+(0), COLUMN()+(-2), 1))*INDIRECT(ADDRESS(ROW()+(0), COLUMN()+(-1), 1)), 2)</f>
        <v>3.300000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0.101000</v>
      </c>
      <c r="G16" s="13">
        <v>18.130000</v>
      </c>
      <c r="H16" s="13">
        <f ca="1">ROUND(INDIRECT(ADDRESS(ROW()+(0), COLUMN()+(-2), 1))*INDIRECT(ADDRESS(ROW()+(0), COLUMN()+(-1), 1)), 2)</f>
        <v>1.830000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1)),INDIRECT(ADDRESS(ROW()+(-3), COLUMN()+(0), 1))), 2)</f>
        <v>8.770000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1)),INDIRECT(ADDRESS(ROW()+(-7), COLUMN()+(1), 1))), 2)</f>
        <v>57.380000</v>
      </c>
      <c r="H19" s="13">
        <f ca="1">ROUND(INDIRECT(ADDRESS(ROW()+(0), COLUMN()+(-2), 1))*INDIRECT(ADDRESS(ROW()+(0), COLUMN()+(-1), 1))/100, 2)</f>
        <v>1.150000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1)),INDIRECT(ADDRESS(ROW()+(-8), COLUMN()+(0), 1))), 2)</f>
        <v>58.530000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