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<sst xmlns="http://schemas.openxmlformats.org/spreadsheetml/2006/main" count="35" uniqueCount="35">
  <si>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</si>
  <si>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</si>
  <si>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</si>
  <si>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</si>
  <si>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b/>
        <sz val="8.25"/>
        <color rgb="FF000000"/>
        <rFont val="Arial"/>
        <family val="2"/>
      </rPr>
      <t xml:space="preserve">Electroválvula de PVC, con conexiones roscadas de 1" de diámetro, caudal de 0,23 a 6,81 m³/h, presión de 1,38 a 10,34 bar, alimentación del solenoide a 24 Vca, modelo SRV-100G-B "HUNTER", con arqueta de plástico provista de tapa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</si>
  <si>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</si>
  <si>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</si>
  <si>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</si>
  <si>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</si>
  <si>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</si>
  <si>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</si>
  <si>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</si>
  <si>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mt48hun300q</t>
  </si>
  <si>
    <t xml:space="preserve">Ud</t>
  </si>
  <si>
    <t xml:space="preserve">Electroválvula de PVC, con conexiones roscadas de 1" de diámetro, caudal de 0,23 a 6,81 m³/h, presión de 1,38 a 10,34 bar, alimentación del solenoide a 24 Vca, modelo SRV-100G-B "HUNTER", cuerpo en línea, con posibilidad de apertura manual.</t>
  </si>
  <si>
    <t xml:space="preserve">mt48wwg010a</t>
  </si>
  <si>
    <t xml:space="preserve">Ud</t>
  </si>
  <si>
    <t xml:space="preserve">Arqueta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</si>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</sst>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56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30.880000</v>
      </c>
      <c r="G11" s="13">
        <f ca="1">ROUND(INDIRECT(ADDRESS(ROW()+(0), COLUMN()+(-2), 1))*INDIRECT(ADDRESS(ROW()+(0), COLUMN()+(-1), 1)), 2)</f>
        <v>30.880000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48.880000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0.215000</v>
      </c>
      <c r="F14" s="11">
        <v>18.130000</v>
      </c>
      <c r="G14" s="11">
        <f ca="1">ROUND(INDIRECT(ADDRESS(ROW()+(0), COLUMN()+(-2), 1))*INDIRECT(ADDRESS(ROW()+(0), COLUMN()+(-1), 1)), 2)</f>
        <v>3.900000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0.215000</v>
      </c>
      <c r="F15" s="11">
        <v>16.400000</v>
      </c>
      <c r="G15" s="11">
        <f ca="1">ROUND(INDIRECT(ADDRESS(ROW()+(0), COLUMN()+(-2), 1))*INDIRECT(ADDRESS(ROW()+(0), COLUMN()+(-1), 1)), 2)</f>
        <v>3.530000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0.108000</v>
      </c>
      <c r="F16" s="13">
        <v>18.130000</v>
      </c>
      <c r="G16" s="13">
        <f ca="1">ROUND(INDIRECT(ADDRESS(ROW()+(0), COLUMN()+(-2), 1))*INDIRECT(ADDRESS(ROW()+(0), COLUMN()+(-1), 1)), 2)</f>
        <v>1.960000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9.390000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58.270000</v>
      </c>
      <c r="G19" s="13">
        <f ca="1">ROUND(INDIRECT(ADDRESS(ROW()+(0), COLUMN()+(-2), 1))*INDIRECT(ADDRESS(ROW()+(0), COLUMN()+(-1), 1))/100, 2)</f>
        <v>1.170000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59.440000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