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<sst xmlns="http://schemas.openxmlformats.org/spreadsheetml/2006/main" count="35" uniqueCount="35">
  <si>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</si>
  <si>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IUR060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</si>
  <si>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</si>
  <si>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</si>
  <si>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emergente de turbina, modelo I-20-6P-ADS "HUNTER", radio de 5,2 a 14,3 m, arco ajustable entre 40° y 360°, vástago de acero, caudal de 0,08 a 3,36 m³/h, intervalo de presiones recomendado de 2,1 a 4,8 bar, emergencia de 15 cm, altura total de 25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</si>
  <si>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</si>
  <si>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</si>
  <si>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</si>
  <si>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</si>
  <si>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</si>
  <si>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</si>
  <si>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</si>
  <si>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mt48hun040Dia</t>
  </si>
  <si>
    <t xml:space="preserve">Ud</t>
  </si>
  <si>
    <t xml:space="preserve">Aspersor emergente de turbina, modelo I-20-6P-ADS "HUNTER", radio de 5,2 a 14,3 m, arco ajustable entre 40° y 360°, vástago de acero, caudal de 0,08 a 3,36 m³/h, intervalo de presiones recomendado de 2,1 a 4,8 bar, emergencia de 15 cm, altura total de 25 cm, con engranaje lubricado por agua, rosca hembra de 3/4", válvula antidrenaje, filtro de gran superficie, ocho toberas intercambiables con ángulo de trayectoria de 25° y cuatro toberas intercambiables con ángulo de trayectoria de 13°.</t>
  </si>
  <si>
    <t xml:space="preserve">mt48hun510d</t>
  </si>
  <si>
    <t xml:space="preserve">Ud</t>
  </si>
  <si>
    <t xml:space="preserve">Codo articulado para unión de aspersor emergente a tubería secundaria, con roscas de 3/4", "HUNTER", compuesto por dos codos articulados y tubería de 30 cm de longitud.</t>
  </si>
  <si>
    <t xml:space="preserve">mt48hun520b</t>
  </si>
  <si>
    <t xml:space="preserve">Ud</t>
  </si>
  <si>
    <t xml:space="preserve">Te de PVC, con rosca de 3/4".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</si>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</sst>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56.61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87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43.140000</v>
      </c>
      <c r="G10" s="11">
        <f ca="1">ROUND(INDIRECT(ADDRESS(ROW()+(0), COLUMN()+(-2), 1))*INDIRECT(ADDRESS(ROW()+(0), COLUMN()+(-1), 1)), 2)</f>
        <v>43.140000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3.100000</v>
      </c>
      <c r="G11" s="11">
        <f ca="1">ROUND(INDIRECT(ADDRESS(ROW()+(0), COLUMN()+(-2), 1))*INDIRECT(ADDRESS(ROW()+(0), COLUMN()+(-1), 1)), 2)</f>
        <v>3.100000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0.600000</v>
      </c>
      <c r="G12" s="13">
        <f ca="1">ROUND(INDIRECT(ADDRESS(ROW()+(0), COLUMN()+(-2), 1))*INDIRECT(ADDRESS(ROW()+(0), COLUMN()+(-1), 1)), 2)</f>
        <v>0.600000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46.840000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0.108000</v>
      </c>
      <c r="F15" s="11">
        <v>18.130000</v>
      </c>
      <c r="G15" s="11">
        <f ca="1">ROUND(INDIRECT(ADDRESS(ROW()+(0), COLUMN()+(-2), 1))*INDIRECT(ADDRESS(ROW()+(0), COLUMN()+(-1), 1)), 2)</f>
        <v>1.960000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0.108000</v>
      </c>
      <c r="F16" s="13">
        <v>16.400000</v>
      </c>
      <c r="G16" s="13">
        <f ca="1">ROUND(INDIRECT(ADDRESS(ROW()+(0), COLUMN()+(-2), 1))*INDIRECT(ADDRESS(ROW()+(0), COLUMN()+(-1), 1)), 2)</f>
        <v>1.770000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3.730000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50.570000</v>
      </c>
      <c r="G19" s="13">
        <f ca="1">ROUND(INDIRECT(ADDRESS(ROW()+(0), COLUMN()+(-2), 1))*INDIRECT(ADDRESS(ROW()+(0), COLUMN()+(-1), 1))/100, 2)</f>
        <v>1.010000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51.580000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