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<sst xmlns="http://schemas.openxmlformats.org/spreadsheetml/2006/main" count="38" uniqueCount="38">
  <si>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</si>
  <si>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</si>
  <si>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</si>
  <si>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</si>
  <si>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aéreo de turbina, modelo I-20-ADV "HUNTER", radio de 5,2 a 14,3 m, arco ajustable entre 40° y 360°, vástago de plástico, caudal de 0,08 a 3,36 m³/h, intervalo de presiones recomendado de 2,1 a 4,8 bar, altura total de 19 cm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</si>
  <si>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</si>
  <si>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</si>
  <si>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</si>
  <si>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</si>
  <si>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</si>
  <si>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</si>
  <si>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</si>
  <si>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mt48hun040qaa</t>
  </si>
  <si>
    <t xml:space="preserve">Ud</t>
  </si>
  <si>
    <t xml:space="preserve">Aspersor aéreo de turbina, modelo I-20-ADV "HUNTER", radio de 5,2 a 14,3 m, arco ajustable entre 40° y 360°, vástago de plástico, caudal de 0,08 a 3,36 m³/h, intervalo de presiones recomendado de 2,1 a 4,8 bar, altura total de 19 cm, con engranaje lubricado por agua, rosca hembra de 3/4", válvula antidrenaje, filtro de gran superficie, ocho toberas intercambiables con ángulo de trayectoria de 25° y cuatro toberas intercambiables con ángulo de trayectoria de 13°.</t>
  </si>
  <si>
    <t xml:space="preserve">mt48hun500b</t>
  </si>
  <si>
    <t xml:space="preserve">Ud</t>
  </si>
  <si>
    <t xml:space="preserve">Abrazadera y soporte para aspersores y difusores aéreos, "HUNTER".</t>
  </si>
  <si>
    <t xml:space="preserve">mt48hun520b</t>
  </si>
  <si>
    <t xml:space="preserve">Ud</t>
  </si>
  <si>
    <t xml:space="preserve">Te de PVC, con rosca de 3/4".</t>
  </si>
  <si>
    <t xml:space="preserve">mt48hun515b</t>
  </si>
  <si>
    <t xml:space="preserve">Ud</t>
  </si>
  <si>
    <t xml:space="preserve">Tubería de PVC con rosca de 3/4", de 30 cm de longitud.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</si>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</sst>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56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21.070000</v>
      </c>
      <c r="H10" s="11">
        <f ca="1">ROUND(INDIRECT(ADDRESS(ROW()+(0), COLUMN()+(-2), 1))*INDIRECT(ADDRESS(ROW()+(0), COLUMN()+(-1), 1)), 2)</f>
        <v>21.070000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3.780000</v>
      </c>
      <c r="H11" s="11">
        <f ca="1">ROUND(INDIRECT(ADDRESS(ROW()+(0), COLUMN()+(-2), 1))*INDIRECT(ADDRESS(ROW()+(0), COLUMN()+(-1), 1)), 2)</f>
        <v>3.780000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0.600000</v>
      </c>
      <c r="H12" s="11">
        <f ca="1">ROUND(INDIRECT(ADDRESS(ROW()+(0), COLUMN()+(-2), 1))*INDIRECT(ADDRESS(ROW()+(0), COLUMN()+(-1), 1)), 2)</f>
        <v>0.600000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1.000000</v>
      </c>
      <c r="G13" s="13">
        <v>0.800000</v>
      </c>
      <c r="H13" s="13">
        <f ca="1">ROUND(INDIRECT(ADDRESS(ROW()+(0), COLUMN()+(-2), 1))*INDIRECT(ADDRESS(ROW()+(0), COLUMN()+(-1), 1)), 2)</f>
        <v>0.800000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26.250000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0.108000</v>
      </c>
      <c r="G16" s="11">
        <v>18.130000</v>
      </c>
      <c r="H16" s="11">
        <f ca="1">ROUND(INDIRECT(ADDRESS(ROW()+(0), COLUMN()+(-2), 1))*INDIRECT(ADDRESS(ROW()+(0), COLUMN()+(-1), 1)), 2)</f>
        <v>1.960000</v>
      </c>
    </row>
    <row r="17" spans="1:8" ht="13.5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0.108000</v>
      </c>
      <c r="G17" s="13">
        <v>16.400000</v>
      </c>
      <c r="H17" s="13">
        <f ca="1">ROUND(INDIRECT(ADDRESS(ROW()+(0), COLUMN()+(-2), 1))*INDIRECT(ADDRESS(ROW()+(0), COLUMN()+(-1), 1)), 2)</f>
        <v>1.770000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3.730000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8"/>
      <c r="D20" s="19" t="s">
        <v>34</v>
      </c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29.980000</v>
      </c>
      <c r="H20" s="13">
        <f ca="1">ROUND(INDIRECT(ADDRESS(ROW()+(0), COLUMN()+(-2), 1))*INDIRECT(ADDRESS(ROW()+(0), COLUMN()+(-1), 1))/100, 2)</f>
        <v>0.600000</v>
      </c>
    </row>
    <row r="21" spans="1:8" ht="13.50" thickBot="1" customHeight="1">
      <c r="A21" s="20" t="s">
        <v>36</v>
      </c>
      <c r="B21" s="20"/>
      <c r="C21" s="20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30.580000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