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<sst xmlns="http://schemas.openxmlformats.org/spreadsheetml/2006/main" count="38" uniqueCount="38">
  <si>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</si>
  <si>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</si>
  <si>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</si>
  <si>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</si>
  <si>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aéreo de turbina, modelo PGJ-00 "HUNTER", radio de 4,6 a 11,3 m, arco ajustable entre 40° y 360°, caudal de 0,15 a 1,20 m³/h, intervalo de presiones recomendado de 2,1 a 3,4 bar, altura total de 18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</si>
  <si>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</si>
  <si>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</si>
  <si>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</si>
  <si>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</si>
  <si>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</si>
  <si>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</si>
  <si>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</si>
  <si>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mt48hun020qa</t>
  </si>
  <si>
    <t xml:space="preserve">Ud</t>
  </si>
  <si>
    <t xml:space="preserve">Aspersor aéreo de turbina, modelo PGJ-00 "HUNTER", radio de 4,6 a 11,3 m, arco ajustable entre 40° y 360°, caudal de 0,15 a 1,20 m³/h, intervalo de presiones recomendado de 2,1 a 3,4 bar, altura total de 18 cm, con engranaje lubricado por agua, rosca hembra de 1/2", filtro de gran superficie y ocho toberas intercambiables.</t>
  </si>
  <si>
    <t xml:space="preserve">mt48hun500b</t>
  </si>
  <si>
    <t xml:space="preserve">Ud</t>
  </si>
  <si>
    <t xml:space="preserve">Abrazadera y soporte para aspersores y difusores aéreos, "HUNTER".</t>
  </si>
  <si>
    <t xml:space="preserve">mt48hun520a</t>
  </si>
  <si>
    <t xml:space="preserve">Ud</t>
  </si>
  <si>
    <t xml:space="preserve">Te de PVC, con rosca de 1/2".</t>
  </si>
  <si>
    <t xml:space="preserve">mt48hun515a</t>
  </si>
  <si>
    <t xml:space="preserve">Ud</t>
  </si>
  <si>
    <t xml:space="preserve">Tubería de PVC con rosca de 1/2", de 30 cm de longitud.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</si>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</sst>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14.030000</v>
      </c>
      <c r="G10" s="11">
        <f ca="1">ROUND(INDIRECT(ADDRESS(ROW()+(0), COLUMN()+(-2), 1))*INDIRECT(ADDRESS(ROW()+(0), COLUMN()+(-1), 1)), 2)</f>
        <v>14.030000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3.780000</v>
      </c>
      <c r="G11" s="11">
        <f ca="1">ROUND(INDIRECT(ADDRESS(ROW()+(0), COLUMN()+(-2), 1))*INDIRECT(ADDRESS(ROW()+(0), COLUMN()+(-1), 1)), 2)</f>
        <v>3.780000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1.000000</v>
      </c>
      <c r="F12" s="11">
        <v>0.500000</v>
      </c>
      <c r="G12" s="11">
        <f ca="1">ROUND(INDIRECT(ADDRESS(ROW()+(0), COLUMN()+(-2), 1))*INDIRECT(ADDRESS(ROW()+(0), COLUMN()+(-1), 1)), 2)</f>
        <v>0.500000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1.000000</v>
      </c>
      <c r="F13" s="13">
        <v>0.700000</v>
      </c>
      <c r="G13" s="13">
        <f ca="1">ROUND(INDIRECT(ADDRESS(ROW()+(0), COLUMN()+(-2), 1))*INDIRECT(ADDRESS(ROW()+(0), COLUMN()+(-1), 1)), 2)</f>
        <v>0.700000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19.010000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0.108000</v>
      </c>
      <c r="F16" s="11">
        <v>18.130000</v>
      </c>
      <c r="G16" s="11">
        <f ca="1">ROUND(INDIRECT(ADDRESS(ROW()+(0), COLUMN()+(-2), 1))*INDIRECT(ADDRESS(ROW()+(0), COLUMN()+(-1), 1)), 2)</f>
        <v>1.960000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0.108000</v>
      </c>
      <c r="F17" s="13">
        <v>16.400000</v>
      </c>
      <c r="G17" s="13">
        <f ca="1">ROUND(INDIRECT(ADDRESS(ROW()+(0), COLUMN()+(-2), 1))*INDIRECT(ADDRESS(ROW()+(0), COLUMN()+(-1), 1)), 2)</f>
        <v>1.770000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3.730000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22.740000</v>
      </c>
      <c r="G20" s="13">
        <f ca="1">ROUND(INDIRECT(ADDRESS(ROW()+(0), COLUMN()+(-2), 1))*INDIRECT(ADDRESS(ROW()+(0), COLUMN()+(-1), 1))/100, 2)</f>
        <v>0.450000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23.190000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